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20 год" sheetId="1" r:id="rId1"/>
    <sheet name="2021 год " sheetId="2" r:id="rId2"/>
    <sheet name="2022 год" sheetId="3" r:id="rId3"/>
  </sheets>
  <calcPr calcId="152511"/>
</workbook>
</file>

<file path=xl/calcChain.xml><?xml version="1.0" encoding="utf-8"?>
<calcChain xmlns="http://schemas.openxmlformats.org/spreadsheetml/2006/main">
  <c r="G26" i="3" l="1"/>
  <c r="F26" i="3"/>
  <c r="E26" i="3"/>
  <c r="D26" i="3"/>
  <c r="C26" i="3"/>
  <c r="G26" i="2"/>
  <c r="F26" i="2"/>
  <c r="E26" i="2"/>
  <c r="D26" i="2"/>
  <c r="C26" i="2"/>
  <c r="C26" i="1"/>
  <c r="G26" i="1"/>
  <c r="F26" i="1"/>
  <c r="E26" i="1"/>
  <c r="D26" i="1"/>
</calcChain>
</file>

<file path=xl/sharedStrings.xml><?xml version="1.0" encoding="utf-8"?>
<sst xmlns="http://schemas.openxmlformats.org/spreadsheetml/2006/main" count="108" uniqueCount="38">
  <si>
    <t>№ пп</t>
  </si>
  <si>
    <t>Наименование муниципальных образований автономного округа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</si>
  <si>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</si>
  <si>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</si>
  <si>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</si>
  <si>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</si>
  <si>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</si>
  <si>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</si>
  <si>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</si>
  <si>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</si>
  <si>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</si>
  <si>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</si>
  <si>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</si>
  <si>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</si>
  <si>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</si>
  <si>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</si>
  <si>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</si>
  <si>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</si>
  <si>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</si>
  <si>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</si>
  <si>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</si>
  <si>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 район</t>
  </si>
  <si>
    <t>Нижневартовский район</t>
  </si>
  <si>
    <t>Нефтеюганский район</t>
  </si>
  <si>
    <t>Итого</t>
  </si>
  <si>
    <t>Ос = Ос1 + Ос2 + Ос3 + Ос4</t>
  </si>
  <si>
    <t>Ос1 = Чд * Сп * Кд</t>
  </si>
  <si>
    <t>Ос2 = Ос1 * 0,1%</t>
  </si>
  <si>
    <t>Ос3 = Кс *Сд + Кс * (Сут + Осу) * Кдс + Кс * Нж</t>
  </si>
  <si>
    <t>Ос4 = На * Чр</t>
  </si>
  <si>
    <t xml:space="preserve">Общий объем субвенций, (тыс.руб.) </t>
  </si>
  <si>
    <t>Годовой объем средств по предоставлению путевок детям, имеющим место жительства на территории отдельного муниципального образования автономного округа, (руб.)</t>
  </si>
  <si>
    <t>Годовой объем средств по страхованию от несчастных случаев и болезней детей на период их следования к месту отдыха и оздоровления и обратно и на период их пребывания в организациях отдыха детей и их оздоровления, (руб.)</t>
  </si>
  <si>
    <t>Годовой объем средств по обеспечению оплаты стоимости услуг сопровождающих детей, (руб.)</t>
  </si>
  <si>
    <t xml:space="preserve">Годовой объем средств, предоставляемых отдельному муниципальному образованию автономного округа для осуществления органам местного самоуправления передаваемых отдельных государственных полномочий, (руб.) </t>
  </si>
  <si>
    <t>Расчет и распределение субвенций бюджетам муниципальных районов и городских округов на 2020 год на организацию и обеспечение отдыха и оздоровление детей, в том числе в этнической среде</t>
  </si>
  <si>
    <t>Расчет и распределение субвенций бюджетам муниципальных районов и городских округов на 2021 год на организацию и обеспечение отдыха и оздоровление детей, в том числе в этнической среде</t>
  </si>
  <si>
    <t>Расчет и распределение субвенций бюджетам муниципальных районов и городских округов на 2022 год на организацию и обеспечение отдыха и оздоровление детей, в том числе в этнической среде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</si>
</sst>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4" fillId="0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/>
    </xf>
    <xf numFmtId="0" fontId="3" fillId="2" borderId="0" xfId="0" applyFont="1" applyFill="1"/>
    <xf numFmtId="0" fontId="3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Формы к отчету за  1-й квартал  2011  года для ДО и МП,Белоярский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10" workbookViewId="0">
      <selection sqref="A1:G1"/>
    </sheetView>
  </sheetViews>
  <sheetFormatPr defaultColWidth="28.85546875" defaultRowHeight="15.75" x14ac:dyDescent="0.25"/>
  <cols>
    <col min="1" max="1" width="5.5703125" style="1" customWidth="1"/>
    <col min="2" max="2" width="24.5703125" style="1" customWidth="1"/>
    <col min="3" max="3" width="19.28515625" style="11" customWidth="1"/>
    <col min="4" max="4" width="25.7109375" style="1" customWidth="1"/>
    <col min="5" max="5" width="27.42578125" style="1" customWidth="1"/>
    <col min="6" max="6" width="23.140625" style="1" customWidth="1"/>
    <col min="7" max="7" width="32.28515625" style="1" customWidth="1"/>
    <col min="8" max="16384" width="28.85546875" style="1"/>
  </cols>
  <sheetData>
    <row r="1" spans="1:7" ht="35.25" customHeight="1" x14ac:dyDescent="0.25">
      <c r="A1" s="24" t="s">
        <v>35</v>
      </c>
      <c r="B1" s="24"/>
      <c r="C1" s="24"/>
      <c r="D1" s="24"/>
      <c r="E1" s="24"/>
      <c r="F1" s="24"/>
      <c r="G1" s="24"/>
    </row>
    <row r="2" spans="1:7" ht="165" customHeight="1" x14ac:dyDescent="0.25">
      <c r="A2" s="21" t="s">
        <v>0</v>
      </c>
      <c r="B2" s="19" t="s">
        <v>1</v>
      </c>
      <c r="C2" s="9" t="s">
        <v>30</v>
      </c>
      <c r="D2" s="6" t="s">
        <v>31</v>
      </c>
      <c r="E2" s="6" t="s">
        <v>32</v>
      </c>
      <c r="F2" s="6" t="s">
        <v>33</v>
      </c>
      <c r="G2" s="7" t="s">
        <v>34</v>
      </c>
    </row>
    <row r="3" spans="1:7" s="5" customFormat="1" ht="35.25" customHeight="1" x14ac:dyDescent="0.2">
      <c r="A3" s="22"/>
      <c r="B3" s="20"/>
      <c r="C3" s="13" t="s">
        <v>25</v>
      </c>
      <c r="D3" s="14" t="s">
        <v>26</v>
      </c>
      <c r="E3" s="14" t="s">
        <v>27</v>
      </c>
      <c r="F3" s="15" t="s">
        <v>28</v>
      </c>
      <c r="G3" s="14" t="s">
        <v>29</v>
      </c>
    </row>
    <row r="4" spans="1:7" x14ac:dyDescent="0.25">
      <c r="A4" s="2">
        <v>1</v>
      </c>
      <c r="B4" s="3" t="s">
        <v>2</v>
      </c>
      <c r="C4" s="10">
        <v>26174.799999999999</v>
      </c>
      <c r="D4" s="8">
        <v>24870504.960000001</v>
      </c>
      <c r="E4" s="8">
        <v>24870.5</v>
      </c>
      <c r="F4" s="8">
        <v>666520.4</v>
      </c>
      <c r="G4" s="8">
        <v>612900</v>
      </c>
    </row>
    <row r="5" spans="1:7" x14ac:dyDescent="0.25">
      <c r="A5" s="2">
        <v>2</v>
      </c>
      <c r="B5" s="3" t="s">
        <v>3</v>
      </c>
      <c r="C5" s="10">
        <v>92459.199999999997</v>
      </c>
      <c r="D5" s="8">
        <v>89708129.280000001</v>
      </c>
      <c r="E5" s="8">
        <v>89708.13</v>
      </c>
      <c r="F5" s="8">
        <v>2035128.24</v>
      </c>
      <c r="G5" s="8">
        <v>626250</v>
      </c>
    </row>
    <row r="6" spans="1:7" x14ac:dyDescent="0.25">
      <c r="A6" s="2">
        <v>3</v>
      </c>
      <c r="B6" s="3" t="s">
        <v>4</v>
      </c>
      <c r="C6" s="10">
        <v>24314.7</v>
      </c>
      <c r="D6" s="8">
        <v>23034009.600000001</v>
      </c>
      <c r="E6" s="8">
        <v>23034.01</v>
      </c>
      <c r="F6" s="8">
        <v>690498</v>
      </c>
      <c r="G6" s="8">
        <v>567200</v>
      </c>
    </row>
    <row r="7" spans="1:7" x14ac:dyDescent="0.25">
      <c r="A7" s="2">
        <v>4</v>
      </c>
      <c r="B7" s="3" t="s">
        <v>5</v>
      </c>
      <c r="C7" s="10">
        <v>67392.399999999994</v>
      </c>
      <c r="D7" s="8">
        <v>65429038.079999998</v>
      </c>
      <c r="E7" s="8">
        <v>65429.04</v>
      </c>
      <c r="F7" s="8">
        <v>1271657.6200000001</v>
      </c>
      <c r="G7" s="8">
        <v>626250</v>
      </c>
    </row>
    <row r="8" spans="1:7" x14ac:dyDescent="0.25">
      <c r="A8" s="2">
        <v>5</v>
      </c>
      <c r="B8" s="3" t="s">
        <v>6</v>
      </c>
      <c r="C8" s="10">
        <v>15292.6</v>
      </c>
      <c r="D8" s="8">
        <v>14225057.279999999</v>
      </c>
      <c r="E8" s="8">
        <v>14225.06</v>
      </c>
      <c r="F8" s="8">
        <v>486156</v>
      </c>
      <c r="G8" s="8">
        <v>567200</v>
      </c>
    </row>
    <row r="9" spans="1:7" x14ac:dyDescent="0.25">
      <c r="A9" s="2">
        <v>6</v>
      </c>
      <c r="B9" s="3" t="s">
        <v>7</v>
      </c>
      <c r="C9" s="10">
        <v>9094</v>
      </c>
      <c r="D9" s="8">
        <v>8684444.1600000001</v>
      </c>
      <c r="E9" s="8">
        <v>8684.44</v>
      </c>
      <c r="F9" s="8">
        <v>78200.5</v>
      </c>
      <c r="G9" s="8">
        <v>322680</v>
      </c>
    </row>
    <row r="10" spans="1:7" x14ac:dyDescent="0.25">
      <c r="A10" s="2">
        <v>7</v>
      </c>
      <c r="B10" s="3" t="s">
        <v>8</v>
      </c>
      <c r="C10" s="10">
        <v>12939.8</v>
      </c>
      <c r="D10" s="8">
        <v>12139545.6</v>
      </c>
      <c r="E10" s="8">
        <v>12139.55</v>
      </c>
      <c r="F10" s="8">
        <v>334340</v>
      </c>
      <c r="G10" s="8">
        <v>453760</v>
      </c>
    </row>
    <row r="11" spans="1:7" x14ac:dyDescent="0.25">
      <c r="A11" s="2">
        <v>8</v>
      </c>
      <c r="B11" s="3" t="s">
        <v>9</v>
      </c>
      <c r="C11" s="10">
        <v>12173.5</v>
      </c>
      <c r="D11" s="8">
        <v>11517004.800000001</v>
      </c>
      <c r="E11" s="8">
        <v>11517</v>
      </c>
      <c r="F11" s="8">
        <v>214692.3</v>
      </c>
      <c r="G11" s="8">
        <v>430240</v>
      </c>
    </row>
    <row r="12" spans="1:7" x14ac:dyDescent="0.25">
      <c r="A12" s="2">
        <v>9</v>
      </c>
      <c r="B12" s="3" t="s">
        <v>10</v>
      </c>
      <c r="C12" s="10">
        <v>12131.1</v>
      </c>
      <c r="D12" s="8">
        <v>11392496.640000001</v>
      </c>
      <c r="E12" s="8">
        <v>11392.5</v>
      </c>
      <c r="F12" s="8">
        <v>297000</v>
      </c>
      <c r="G12" s="8">
        <v>430240</v>
      </c>
    </row>
    <row r="13" spans="1:7" x14ac:dyDescent="0.25">
      <c r="A13" s="2">
        <v>10</v>
      </c>
      <c r="B13" s="3" t="s">
        <v>11</v>
      </c>
      <c r="C13" s="10">
        <v>13134.9</v>
      </c>
      <c r="D13" s="8">
        <v>12295180.800000001</v>
      </c>
      <c r="E13" s="8">
        <v>12295.18</v>
      </c>
      <c r="F13" s="8">
        <v>373680</v>
      </c>
      <c r="G13" s="8">
        <v>453760</v>
      </c>
    </row>
    <row r="14" spans="1:7" x14ac:dyDescent="0.25">
      <c r="A14" s="2">
        <v>11</v>
      </c>
      <c r="B14" s="3" t="s">
        <v>12</v>
      </c>
      <c r="C14" s="10">
        <v>9189.7000000000007</v>
      </c>
      <c r="D14" s="8">
        <v>8653317.1199999992</v>
      </c>
      <c r="E14" s="8">
        <v>8653.32</v>
      </c>
      <c r="F14" s="8">
        <v>205018.73</v>
      </c>
      <c r="G14" s="8">
        <v>322680</v>
      </c>
    </row>
    <row r="15" spans="1:7" x14ac:dyDescent="0.25">
      <c r="A15" s="2">
        <v>12</v>
      </c>
      <c r="B15" s="3" t="s">
        <v>13</v>
      </c>
      <c r="C15" s="10">
        <v>3528.5</v>
      </c>
      <c r="D15" s="8">
        <v>3299466.24</v>
      </c>
      <c r="E15" s="8">
        <v>3299.47</v>
      </c>
      <c r="F15" s="8">
        <v>124097.13</v>
      </c>
      <c r="G15" s="8">
        <v>101670</v>
      </c>
    </row>
    <row r="16" spans="1:7" x14ac:dyDescent="0.25">
      <c r="A16" s="2">
        <v>13</v>
      </c>
      <c r="B16" s="3" t="s">
        <v>14</v>
      </c>
      <c r="C16" s="10">
        <v>10455.4</v>
      </c>
      <c r="D16" s="8">
        <v>9836144.6400000006</v>
      </c>
      <c r="E16" s="8">
        <v>9836.14</v>
      </c>
      <c r="F16" s="8">
        <v>286784</v>
      </c>
      <c r="G16" s="8">
        <v>322680</v>
      </c>
    </row>
    <row r="17" spans="1:7" x14ac:dyDescent="0.25">
      <c r="A17" s="2">
        <v>14</v>
      </c>
      <c r="B17" s="3" t="s">
        <v>15</v>
      </c>
      <c r="C17" s="10">
        <v>8256.1</v>
      </c>
      <c r="D17" s="8">
        <v>7688378.8799999999</v>
      </c>
      <c r="E17" s="8">
        <v>7688.38</v>
      </c>
      <c r="F17" s="8">
        <v>315594</v>
      </c>
      <c r="G17" s="8">
        <v>244440</v>
      </c>
    </row>
    <row r="18" spans="1:7" x14ac:dyDescent="0.25">
      <c r="A18" s="2">
        <v>15</v>
      </c>
      <c r="B18" s="3" t="s">
        <v>16</v>
      </c>
      <c r="C18" s="10">
        <v>6128.4</v>
      </c>
      <c r="D18" s="8">
        <v>5696248.3200000003</v>
      </c>
      <c r="E18" s="8">
        <v>5696.25</v>
      </c>
      <c r="F18" s="8">
        <v>181985</v>
      </c>
      <c r="G18" s="8">
        <v>244440</v>
      </c>
    </row>
    <row r="19" spans="1:7" x14ac:dyDescent="0.25">
      <c r="A19" s="2">
        <v>16</v>
      </c>
      <c r="B19" s="3" t="s">
        <v>17</v>
      </c>
      <c r="C19" s="10">
        <v>8455</v>
      </c>
      <c r="D19" s="8">
        <v>8124157.4400000004</v>
      </c>
      <c r="E19" s="8">
        <v>8124.16</v>
      </c>
      <c r="F19" s="8">
        <v>0</v>
      </c>
      <c r="G19" s="8">
        <v>322680</v>
      </c>
    </row>
    <row r="20" spans="1:7" x14ac:dyDescent="0.25">
      <c r="A20" s="2">
        <v>17</v>
      </c>
      <c r="B20" s="3" t="s">
        <v>18</v>
      </c>
      <c r="C20" s="10">
        <v>7155.3</v>
      </c>
      <c r="D20" s="8">
        <v>6692313.5999999996</v>
      </c>
      <c r="E20" s="8">
        <v>6692.31</v>
      </c>
      <c r="F20" s="8">
        <v>241182</v>
      </c>
      <c r="G20" s="8">
        <v>215120</v>
      </c>
    </row>
    <row r="21" spans="1:7" x14ac:dyDescent="0.25">
      <c r="A21" s="2">
        <v>18</v>
      </c>
      <c r="B21" s="3" t="s">
        <v>19</v>
      </c>
      <c r="C21" s="10">
        <v>36307.699999999997</v>
      </c>
      <c r="D21" s="8">
        <v>34893411.840000004</v>
      </c>
      <c r="E21" s="8">
        <v>34893.410000000003</v>
      </c>
      <c r="F21" s="8">
        <v>766518.2</v>
      </c>
      <c r="G21" s="8">
        <v>612900</v>
      </c>
    </row>
    <row r="22" spans="1:7" x14ac:dyDescent="0.25">
      <c r="A22" s="2">
        <v>19</v>
      </c>
      <c r="B22" s="3" t="s">
        <v>20</v>
      </c>
      <c r="C22" s="10">
        <v>12348.6</v>
      </c>
      <c r="D22" s="8">
        <v>11610385.92</v>
      </c>
      <c r="E22" s="8">
        <v>11610.39</v>
      </c>
      <c r="F22" s="8">
        <v>296334</v>
      </c>
      <c r="G22" s="8">
        <v>430240</v>
      </c>
    </row>
    <row r="23" spans="1:7" ht="30" customHeight="1" x14ac:dyDescent="0.25">
      <c r="A23" s="2">
        <v>20</v>
      </c>
      <c r="B23" s="3" t="s">
        <v>21</v>
      </c>
      <c r="C23" s="10">
        <v>3642.4</v>
      </c>
      <c r="D23" s="8">
        <v>3486228.48</v>
      </c>
      <c r="E23" s="8">
        <v>3486.23</v>
      </c>
      <c r="F23" s="8">
        <v>45147</v>
      </c>
      <c r="G23" s="8">
        <v>107560</v>
      </c>
    </row>
    <row r="24" spans="1:7" ht="27.75" customHeight="1" x14ac:dyDescent="0.25">
      <c r="A24" s="2">
        <v>21</v>
      </c>
      <c r="B24" s="3" t="s">
        <v>22</v>
      </c>
      <c r="C24" s="10">
        <v>9235.6</v>
      </c>
      <c r="D24" s="8">
        <v>8777825.2799999993</v>
      </c>
      <c r="E24" s="8">
        <v>8777.83</v>
      </c>
      <c r="F24" s="8">
        <v>126332</v>
      </c>
      <c r="G24" s="8">
        <v>322680</v>
      </c>
    </row>
    <row r="25" spans="1:7" x14ac:dyDescent="0.25">
      <c r="A25" s="2">
        <v>22</v>
      </c>
      <c r="B25" s="3" t="s">
        <v>23</v>
      </c>
      <c r="C25" s="10">
        <v>8923.5</v>
      </c>
      <c r="D25" s="8">
        <v>8404300.8000000007</v>
      </c>
      <c r="E25" s="8">
        <v>8404.2999999999993</v>
      </c>
      <c r="F25" s="8">
        <v>188097</v>
      </c>
      <c r="G25" s="8">
        <v>322680</v>
      </c>
    </row>
    <row r="26" spans="1:7" x14ac:dyDescent="0.25">
      <c r="A26" s="23" t="s">
        <v>24</v>
      </c>
      <c r="B26" s="23"/>
      <c r="C26" s="16">
        <f>SUM(C4:C25)</f>
        <v>408733.2</v>
      </c>
      <c r="D26" s="17">
        <f>SUM(D4:D25)</f>
        <v>390457589.76000011</v>
      </c>
      <c r="E26" s="17">
        <f>SUM(E4:E25)</f>
        <v>390457.59999999998</v>
      </c>
      <c r="F26" s="17">
        <f>SUM(F4:F25)</f>
        <v>9224962.1199999992</v>
      </c>
      <c r="G26" s="17">
        <f>SUM(G4:G25)</f>
        <v>8660250</v>
      </c>
    </row>
  </sheetData>
  <mergeCells count="4">
    <mergeCell ref="B2:B3"/>
    <mergeCell ref="A2:A3"/>
    <mergeCell ref="A26:B26"/>
    <mergeCell ref="A1:G1"/>
  </mergeCells>
  <pageMargins left="0.51181102362204722" right="0.15748031496062992" top="0.39370078740157483" bottom="0.15748031496062992" header="0.15748031496062992" footer="0.15748031496062992"/>
  <pageSetup paperSize="9" scale="88" firstPageNumber="2416" orientation="landscape" useFirstPageNumber="1" horizontalDpi="4294967295" verticalDpi="4294967295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workbookViewId="0">
      <selection sqref="A1:G1"/>
    </sheetView>
  </sheetViews>
  <sheetFormatPr defaultColWidth="28.85546875" defaultRowHeight="15.75" x14ac:dyDescent="0.25"/>
  <cols>
    <col min="1" max="1" width="5.5703125" style="1" customWidth="1"/>
    <col min="2" max="2" width="26" style="1" customWidth="1"/>
    <col min="3" max="3" width="16.5703125" style="11" customWidth="1"/>
    <col min="4" max="4" width="24.5703125" style="1" customWidth="1"/>
    <col min="5" max="5" width="28.85546875" style="1" customWidth="1"/>
    <col min="6" max="6" width="25" style="1" customWidth="1"/>
    <col min="7" max="7" width="37.5703125" style="1" customWidth="1"/>
    <col min="8" max="16384" width="28.85546875" style="1"/>
  </cols>
  <sheetData>
    <row r="1" spans="1:7" ht="36" customHeight="1" x14ac:dyDescent="0.25">
      <c r="A1" s="24" t="s">
        <v>36</v>
      </c>
      <c r="B1" s="24"/>
      <c r="C1" s="24"/>
      <c r="D1" s="24"/>
      <c r="E1" s="24"/>
      <c r="F1" s="24"/>
      <c r="G1" s="24"/>
    </row>
    <row r="2" spans="1:7" s="12" customFormat="1" ht="144.75" customHeight="1" x14ac:dyDescent="0.25">
      <c r="A2" s="25" t="s">
        <v>0</v>
      </c>
      <c r="B2" s="26" t="s">
        <v>1</v>
      </c>
      <c r="C2" s="9" t="s">
        <v>30</v>
      </c>
      <c r="D2" s="6" t="s">
        <v>31</v>
      </c>
      <c r="E2" s="6" t="s">
        <v>32</v>
      </c>
      <c r="F2" s="6" t="s">
        <v>33</v>
      </c>
      <c r="G2" s="6" t="s">
        <v>34</v>
      </c>
    </row>
    <row r="3" spans="1:7" s="5" customFormat="1" ht="35.25" customHeight="1" x14ac:dyDescent="0.2">
      <c r="A3" s="25"/>
      <c r="B3" s="26"/>
      <c r="C3" s="9" t="s">
        <v>25</v>
      </c>
      <c r="D3" s="18" t="s">
        <v>26</v>
      </c>
      <c r="E3" s="18" t="s">
        <v>27</v>
      </c>
      <c r="F3" s="6" t="s">
        <v>28</v>
      </c>
      <c r="G3" s="18" t="s">
        <v>29</v>
      </c>
    </row>
    <row r="4" spans="1:7" x14ac:dyDescent="0.25">
      <c r="A4" s="2">
        <v>1</v>
      </c>
      <c r="B4" s="4" t="s">
        <v>2</v>
      </c>
      <c r="C4" s="10">
        <v>26174.799999999999</v>
      </c>
      <c r="D4" s="8">
        <v>24870504.960000001</v>
      </c>
      <c r="E4" s="8">
        <v>24870.5</v>
      </c>
      <c r="F4" s="8">
        <v>666520.4</v>
      </c>
      <c r="G4" s="8">
        <v>612900</v>
      </c>
    </row>
    <row r="5" spans="1:7" x14ac:dyDescent="0.25">
      <c r="A5" s="2">
        <v>2</v>
      </c>
      <c r="B5" s="4" t="s">
        <v>3</v>
      </c>
      <c r="C5" s="10">
        <v>92459.199999999997</v>
      </c>
      <c r="D5" s="8">
        <v>89708129.280000001</v>
      </c>
      <c r="E5" s="8">
        <v>89708.13</v>
      </c>
      <c r="F5" s="8">
        <v>2035128.24</v>
      </c>
      <c r="G5" s="8">
        <v>626250</v>
      </c>
    </row>
    <row r="6" spans="1:7" x14ac:dyDescent="0.25">
      <c r="A6" s="2">
        <v>3</v>
      </c>
      <c r="B6" s="4" t="s">
        <v>4</v>
      </c>
      <c r="C6" s="10">
        <v>24314.7</v>
      </c>
      <c r="D6" s="8">
        <v>23034009.600000001</v>
      </c>
      <c r="E6" s="8">
        <v>23034.01</v>
      </c>
      <c r="F6" s="8">
        <v>690498</v>
      </c>
      <c r="G6" s="8">
        <v>567200</v>
      </c>
    </row>
    <row r="7" spans="1:7" x14ac:dyDescent="0.25">
      <c r="A7" s="2">
        <v>4</v>
      </c>
      <c r="B7" s="4" t="s">
        <v>5</v>
      </c>
      <c r="C7" s="10">
        <v>67392.399999999994</v>
      </c>
      <c r="D7" s="8">
        <v>65429038.079999998</v>
      </c>
      <c r="E7" s="8">
        <v>65429.04</v>
      </c>
      <c r="F7" s="8">
        <v>1271657.6200000001</v>
      </c>
      <c r="G7" s="8">
        <v>626250</v>
      </c>
    </row>
    <row r="8" spans="1:7" x14ac:dyDescent="0.25">
      <c r="A8" s="2">
        <v>5</v>
      </c>
      <c r="B8" s="4" t="s">
        <v>6</v>
      </c>
      <c r="C8" s="10">
        <v>15292.6</v>
      </c>
      <c r="D8" s="8">
        <v>14225057.279999999</v>
      </c>
      <c r="E8" s="8">
        <v>14225.06</v>
      </c>
      <c r="F8" s="8">
        <v>486156</v>
      </c>
      <c r="G8" s="8">
        <v>567200</v>
      </c>
    </row>
    <row r="9" spans="1:7" x14ac:dyDescent="0.25">
      <c r="A9" s="2">
        <v>6</v>
      </c>
      <c r="B9" s="4" t="s">
        <v>7</v>
      </c>
      <c r="C9" s="10">
        <v>9094</v>
      </c>
      <c r="D9" s="8">
        <v>8684444.1600000001</v>
      </c>
      <c r="E9" s="8">
        <v>8684.44</v>
      </c>
      <c r="F9" s="8">
        <v>78200.5</v>
      </c>
      <c r="G9" s="8">
        <v>322680</v>
      </c>
    </row>
    <row r="10" spans="1:7" x14ac:dyDescent="0.25">
      <c r="A10" s="2">
        <v>7</v>
      </c>
      <c r="B10" s="4" t="s">
        <v>8</v>
      </c>
      <c r="C10" s="10">
        <v>12939.8</v>
      </c>
      <c r="D10" s="8">
        <v>12139545.6</v>
      </c>
      <c r="E10" s="8">
        <v>12139.55</v>
      </c>
      <c r="F10" s="8">
        <v>334340</v>
      </c>
      <c r="G10" s="8">
        <v>453760</v>
      </c>
    </row>
    <row r="11" spans="1:7" x14ac:dyDescent="0.25">
      <c r="A11" s="2">
        <v>8</v>
      </c>
      <c r="B11" s="4" t="s">
        <v>9</v>
      </c>
      <c r="C11" s="10">
        <v>12173.5</v>
      </c>
      <c r="D11" s="8">
        <v>11517004.800000001</v>
      </c>
      <c r="E11" s="8">
        <v>11517</v>
      </c>
      <c r="F11" s="8">
        <v>214692.3</v>
      </c>
      <c r="G11" s="8">
        <v>430240</v>
      </c>
    </row>
    <row r="12" spans="1:7" x14ac:dyDescent="0.25">
      <c r="A12" s="2">
        <v>9</v>
      </c>
      <c r="B12" s="4" t="s">
        <v>10</v>
      </c>
      <c r="C12" s="10">
        <v>12131.1</v>
      </c>
      <c r="D12" s="8">
        <v>11392496.640000001</v>
      </c>
      <c r="E12" s="8">
        <v>11392.5</v>
      </c>
      <c r="F12" s="8">
        <v>297000</v>
      </c>
      <c r="G12" s="8">
        <v>430240</v>
      </c>
    </row>
    <row r="13" spans="1:7" x14ac:dyDescent="0.25">
      <c r="A13" s="2">
        <v>10</v>
      </c>
      <c r="B13" s="4" t="s">
        <v>11</v>
      </c>
      <c r="C13" s="10">
        <v>13134.9</v>
      </c>
      <c r="D13" s="8">
        <v>12295180.800000001</v>
      </c>
      <c r="E13" s="8">
        <v>12295.18</v>
      </c>
      <c r="F13" s="8">
        <v>373680</v>
      </c>
      <c r="G13" s="8">
        <v>453760</v>
      </c>
    </row>
    <row r="14" spans="1:7" x14ac:dyDescent="0.25">
      <c r="A14" s="2">
        <v>11</v>
      </c>
      <c r="B14" s="4" t="s">
        <v>12</v>
      </c>
      <c r="C14" s="10">
        <v>9189.7000000000007</v>
      </c>
      <c r="D14" s="8">
        <v>8653317.1199999992</v>
      </c>
      <c r="E14" s="8">
        <v>8653.32</v>
      </c>
      <c r="F14" s="8">
        <v>205018.73</v>
      </c>
      <c r="G14" s="8">
        <v>322680</v>
      </c>
    </row>
    <row r="15" spans="1:7" x14ac:dyDescent="0.25">
      <c r="A15" s="2">
        <v>12</v>
      </c>
      <c r="B15" s="4" t="s">
        <v>13</v>
      </c>
      <c r="C15" s="10">
        <v>3528.5</v>
      </c>
      <c r="D15" s="8">
        <v>3299466.24</v>
      </c>
      <c r="E15" s="8">
        <v>3299.47</v>
      </c>
      <c r="F15" s="8">
        <v>124097.13</v>
      </c>
      <c r="G15" s="8">
        <v>101670</v>
      </c>
    </row>
    <row r="16" spans="1:7" x14ac:dyDescent="0.25">
      <c r="A16" s="2">
        <v>13</v>
      </c>
      <c r="B16" s="4" t="s">
        <v>14</v>
      </c>
      <c r="C16" s="10">
        <v>10455.4</v>
      </c>
      <c r="D16" s="8">
        <v>9836144.6400000006</v>
      </c>
      <c r="E16" s="8">
        <v>9836.14</v>
      </c>
      <c r="F16" s="8">
        <v>286784</v>
      </c>
      <c r="G16" s="8">
        <v>322680</v>
      </c>
    </row>
    <row r="17" spans="1:7" x14ac:dyDescent="0.25">
      <c r="A17" s="2">
        <v>14</v>
      </c>
      <c r="B17" s="4" t="s">
        <v>15</v>
      </c>
      <c r="C17" s="10">
        <v>8256.1</v>
      </c>
      <c r="D17" s="8">
        <v>7688378.8799999999</v>
      </c>
      <c r="E17" s="8">
        <v>7688.38</v>
      </c>
      <c r="F17" s="8">
        <v>315594</v>
      </c>
      <c r="G17" s="8">
        <v>244440</v>
      </c>
    </row>
    <row r="18" spans="1:7" x14ac:dyDescent="0.25">
      <c r="A18" s="2">
        <v>15</v>
      </c>
      <c r="B18" s="4" t="s">
        <v>16</v>
      </c>
      <c r="C18" s="10">
        <v>6128.4</v>
      </c>
      <c r="D18" s="8">
        <v>5696248.3200000003</v>
      </c>
      <c r="E18" s="8">
        <v>5696.25</v>
      </c>
      <c r="F18" s="8">
        <v>181985</v>
      </c>
      <c r="G18" s="8">
        <v>244440</v>
      </c>
    </row>
    <row r="19" spans="1:7" x14ac:dyDescent="0.25">
      <c r="A19" s="2">
        <v>16</v>
      </c>
      <c r="B19" s="4" t="s">
        <v>17</v>
      </c>
      <c r="C19" s="10">
        <v>8455</v>
      </c>
      <c r="D19" s="8">
        <v>8124157.4400000004</v>
      </c>
      <c r="E19" s="8">
        <v>8124.16</v>
      </c>
      <c r="F19" s="8">
        <v>0</v>
      </c>
      <c r="G19" s="8">
        <v>322680</v>
      </c>
    </row>
    <row r="20" spans="1:7" x14ac:dyDescent="0.25">
      <c r="A20" s="2">
        <v>17</v>
      </c>
      <c r="B20" s="4" t="s">
        <v>18</v>
      </c>
      <c r="C20" s="10">
        <v>7155.3</v>
      </c>
      <c r="D20" s="8">
        <v>6692313.5999999996</v>
      </c>
      <c r="E20" s="8">
        <v>6692.31</v>
      </c>
      <c r="F20" s="8">
        <v>241182</v>
      </c>
      <c r="G20" s="8">
        <v>215120</v>
      </c>
    </row>
    <row r="21" spans="1:7" x14ac:dyDescent="0.25">
      <c r="A21" s="2">
        <v>18</v>
      </c>
      <c r="B21" s="4" t="s">
        <v>19</v>
      </c>
      <c r="C21" s="10">
        <v>36307.699999999997</v>
      </c>
      <c r="D21" s="8">
        <v>34893411.840000004</v>
      </c>
      <c r="E21" s="8">
        <v>34893.410000000003</v>
      </c>
      <c r="F21" s="8">
        <v>766518.2</v>
      </c>
      <c r="G21" s="8">
        <v>612900</v>
      </c>
    </row>
    <row r="22" spans="1:7" x14ac:dyDescent="0.25">
      <c r="A22" s="2">
        <v>19</v>
      </c>
      <c r="B22" s="4" t="s">
        <v>20</v>
      </c>
      <c r="C22" s="10">
        <v>12348.6</v>
      </c>
      <c r="D22" s="8">
        <v>11610385.92</v>
      </c>
      <c r="E22" s="8">
        <v>11610.39</v>
      </c>
      <c r="F22" s="8">
        <v>296334</v>
      </c>
      <c r="G22" s="8">
        <v>430240</v>
      </c>
    </row>
    <row r="23" spans="1:7" ht="27" customHeight="1" x14ac:dyDescent="0.25">
      <c r="A23" s="2">
        <v>20</v>
      </c>
      <c r="B23" s="4" t="s">
        <v>21</v>
      </c>
      <c r="C23" s="10">
        <v>3642.4</v>
      </c>
      <c r="D23" s="8">
        <v>3486228.48</v>
      </c>
      <c r="E23" s="8">
        <v>3486.23</v>
      </c>
      <c r="F23" s="8">
        <v>45147</v>
      </c>
      <c r="G23" s="8">
        <v>107560</v>
      </c>
    </row>
    <row r="24" spans="1:7" x14ac:dyDescent="0.25">
      <c r="A24" s="2">
        <v>21</v>
      </c>
      <c r="B24" s="4" t="s">
        <v>22</v>
      </c>
      <c r="C24" s="10">
        <v>9235.6</v>
      </c>
      <c r="D24" s="8">
        <v>8777825.2799999993</v>
      </c>
      <c r="E24" s="8">
        <v>8777.83</v>
      </c>
      <c r="F24" s="8">
        <v>126332</v>
      </c>
      <c r="G24" s="8">
        <v>322680</v>
      </c>
    </row>
    <row r="25" spans="1:7" x14ac:dyDescent="0.25">
      <c r="A25" s="2">
        <v>22</v>
      </c>
      <c r="B25" s="4" t="s">
        <v>23</v>
      </c>
      <c r="C25" s="10">
        <v>8923.5</v>
      </c>
      <c r="D25" s="8">
        <v>8404300.8000000007</v>
      </c>
      <c r="E25" s="8">
        <v>8404.2999999999993</v>
      </c>
      <c r="F25" s="8">
        <v>188097</v>
      </c>
      <c r="G25" s="8">
        <v>322680</v>
      </c>
    </row>
    <row r="26" spans="1:7" x14ac:dyDescent="0.25">
      <c r="A26" s="23" t="s">
        <v>24</v>
      </c>
      <c r="B26" s="23"/>
      <c r="C26" s="16">
        <f>SUM(C4:C25)</f>
        <v>408733.2</v>
      </c>
      <c r="D26" s="17">
        <f>SUM(D4:D25)</f>
        <v>390457589.76000011</v>
      </c>
      <c r="E26" s="17">
        <f>SUM(E4:E25)</f>
        <v>390457.59999999998</v>
      </c>
      <c r="F26" s="17">
        <f>SUM(F4:F25)</f>
        <v>9224962.1199999992</v>
      </c>
      <c r="G26" s="17">
        <f>SUM(G4:G25)</f>
        <v>8660250</v>
      </c>
    </row>
  </sheetData>
  <mergeCells count="4">
    <mergeCell ref="A2:A3"/>
    <mergeCell ref="B2:B3"/>
    <mergeCell ref="A26:B26"/>
    <mergeCell ref="A1:G1"/>
  </mergeCells>
  <pageMargins left="0.19685039370078741" right="0.19685039370078741" top="0.47244094488188981" bottom="0.15748031496062992" header="0.19685039370078741" footer="0.15748031496062992"/>
  <pageSetup paperSize="9" scale="87" firstPageNumber="2417" orientation="landscape" useFirstPageNumber="1" horizontalDpi="4294967295" verticalDpi="4294967295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D2" sqref="D2"/>
    </sheetView>
  </sheetViews>
  <sheetFormatPr defaultColWidth="28.85546875" defaultRowHeight="15.75" x14ac:dyDescent="0.25"/>
  <cols>
    <col min="1" max="1" width="5.5703125" style="1" customWidth="1"/>
    <col min="2" max="2" width="24.5703125" style="1" customWidth="1"/>
    <col min="3" max="3" width="17.42578125" style="11" customWidth="1"/>
    <col min="4" max="4" width="22.28515625" style="1" customWidth="1"/>
    <col min="5" max="5" width="26.85546875" style="1" customWidth="1"/>
    <col min="6" max="6" width="25.85546875" style="1" customWidth="1"/>
    <col min="7" max="7" width="28.7109375" style="1" customWidth="1"/>
    <col min="8" max="16384" width="28.85546875" style="1"/>
  </cols>
  <sheetData>
    <row r="1" spans="1:7" ht="45" customHeight="1" x14ac:dyDescent="0.25">
      <c r="A1" s="24" t="s">
        <v>37</v>
      </c>
      <c r="B1" s="24"/>
      <c r="C1" s="24"/>
      <c r="D1" s="24"/>
      <c r="E1" s="24"/>
      <c r="F1" s="24"/>
      <c r="G1" s="24"/>
    </row>
    <row r="2" spans="1:7" ht="150.75" customHeight="1" x14ac:dyDescent="0.25">
      <c r="A2" s="25" t="s">
        <v>0</v>
      </c>
      <c r="B2" s="26" t="s">
        <v>1</v>
      </c>
      <c r="C2" s="9" t="s">
        <v>30</v>
      </c>
      <c r="D2" s="6" t="s">
        <v>31</v>
      </c>
      <c r="E2" s="6" t="s">
        <v>32</v>
      </c>
      <c r="F2" s="6" t="s">
        <v>33</v>
      </c>
      <c r="G2" s="7" t="s">
        <v>34</v>
      </c>
    </row>
    <row r="3" spans="1:7" s="5" customFormat="1" ht="35.25" customHeight="1" x14ac:dyDescent="0.2">
      <c r="A3" s="25"/>
      <c r="B3" s="26"/>
      <c r="C3" s="9" t="s">
        <v>25</v>
      </c>
      <c r="D3" s="18" t="s">
        <v>26</v>
      </c>
      <c r="E3" s="18" t="s">
        <v>27</v>
      </c>
      <c r="F3" s="6" t="s">
        <v>28</v>
      </c>
      <c r="G3" s="18" t="s">
        <v>29</v>
      </c>
    </row>
    <row r="4" spans="1:7" x14ac:dyDescent="0.25">
      <c r="A4" s="2">
        <v>1</v>
      </c>
      <c r="B4" s="4" t="s">
        <v>2</v>
      </c>
      <c r="C4" s="10">
        <v>26174.799999999999</v>
      </c>
      <c r="D4" s="8">
        <v>24870504.960000001</v>
      </c>
      <c r="E4" s="8">
        <v>24870.5</v>
      </c>
      <c r="F4" s="8">
        <v>666520.4</v>
      </c>
      <c r="G4" s="8">
        <v>612900</v>
      </c>
    </row>
    <row r="5" spans="1:7" x14ac:dyDescent="0.25">
      <c r="A5" s="2">
        <v>2</v>
      </c>
      <c r="B5" s="4" t="s">
        <v>3</v>
      </c>
      <c r="C5" s="10">
        <v>92459.199999999997</v>
      </c>
      <c r="D5" s="8">
        <v>89708129.280000001</v>
      </c>
      <c r="E5" s="8">
        <v>89708.13</v>
      </c>
      <c r="F5" s="8">
        <v>2035128.24</v>
      </c>
      <c r="G5" s="8">
        <v>626250</v>
      </c>
    </row>
    <row r="6" spans="1:7" x14ac:dyDescent="0.25">
      <c r="A6" s="2">
        <v>3</v>
      </c>
      <c r="B6" s="4" t="s">
        <v>4</v>
      </c>
      <c r="C6" s="10">
        <v>24314.7</v>
      </c>
      <c r="D6" s="8">
        <v>23034009.600000001</v>
      </c>
      <c r="E6" s="8">
        <v>23034.01</v>
      </c>
      <c r="F6" s="8">
        <v>690498</v>
      </c>
      <c r="G6" s="8">
        <v>567200</v>
      </c>
    </row>
    <row r="7" spans="1:7" x14ac:dyDescent="0.25">
      <c r="A7" s="2">
        <v>4</v>
      </c>
      <c r="B7" s="4" t="s">
        <v>5</v>
      </c>
      <c r="C7" s="10">
        <v>67392.399999999994</v>
      </c>
      <c r="D7" s="8">
        <v>65429038.079999998</v>
      </c>
      <c r="E7" s="8">
        <v>65429.04</v>
      </c>
      <c r="F7" s="8">
        <v>1271657.6200000001</v>
      </c>
      <c r="G7" s="8">
        <v>626250</v>
      </c>
    </row>
    <row r="8" spans="1:7" x14ac:dyDescent="0.25">
      <c r="A8" s="2">
        <v>5</v>
      </c>
      <c r="B8" s="4" t="s">
        <v>6</v>
      </c>
      <c r="C8" s="10">
        <v>15292.6</v>
      </c>
      <c r="D8" s="8">
        <v>14225057.279999999</v>
      </c>
      <c r="E8" s="8">
        <v>14225.06</v>
      </c>
      <c r="F8" s="8">
        <v>486156</v>
      </c>
      <c r="G8" s="8">
        <v>567200</v>
      </c>
    </row>
    <row r="9" spans="1:7" x14ac:dyDescent="0.25">
      <c r="A9" s="2">
        <v>6</v>
      </c>
      <c r="B9" s="4" t="s">
        <v>7</v>
      </c>
      <c r="C9" s="10">
        <v>9094</v>
      </c>
      <c r="D9" s="8">
        <v>8684444.1600000001</v>
      </c>
      <c r="E9" s="8">
        <v>8684.44</v>
      </c>
      <c r="F9" s="8">
        <v>78200.5</v>
      </c>
      <c r="G9" s="8">
        <v>322680</v>
      </c>
    </row>
    <row r="10" spans="1:7" x14ac:dyDescent="0.25">
      <c r="A10" s="2">
        <v>7</v>
      </c>
      <c r="B10" s="4" t="s">
        <v>8</v>
      </c>
      <c r="C10" s="10">
        <v>12939.8</v>
      </c>
      <c r="D10" s="8">
        <v>12139545.6</v>
      </c>
      <c r="E10" s="8">
        <v>12139.55</v>
      </c>
      <c r="F10" s="8">
        <v>334340</v>
      </c>
      <c r="G10" s="8">
        <v>453760</v>
      </c>
    </row>
    <row r="11" spans="1:7" x14ac:dyDescent="0.25">
      <c r="A11" s="2">
        <v>8</v>
      </c>
      <c r="B11" s="4" t="s">
        <v>9</v>
      </c>
      <c r="C11" s="10">
        <v>12173.5</v>
      </c>
      <c r="D11" s="8">
        <v>11517004.800000001</v>
      </c>
      <c r="E11" s="8">
        <v>11517</v>
      </c>
      <c r="F11" s="8">
        <v>214692.3</v>
      </c>
      <c r="G11" s="8">
        <v>430240</v>
      </c>
    </row>
    <row r="12" spans="1:7" x14ac:dyDescent="0.25">
      <c r="A12" s="2">
        <v>9</v>
      </c>
      <c r="B12" s="4" t="s">
        <v>10</v>
      </c>
      <c r="C12" s="10">
        <v>12131.1</v>
      </c>
      <c r="D12" s="8">
        <v>11392496.640000001</v>
      </c>
      <c r="E12" s="8">
        <v>11392.5</v>
      </c>
      <c r="F12" s="8">
        <v>297000</v>
      </c>
      <c r="G12" s="8">
        <v>430240</v>
      </c>
    </row>
    <row r="13" spans="1:7" x14ac:dyDescent="0.25">
      <c r="A13" s="2">
        <v>10</v>
      </c>
      <c r="B13" s="4" t="s">
        <v>11</v>
      </c>
      <c r="C13" s="10">
        <v>13134.9</v>
      </c>
      <c r="D13" s="8">
        <v>12295180.800000001</v>
      </c>
      <c r="E13" s="8">
        <v>12295.18</v>
      </c>
      <c r="F13" s="8">
        <v>373680</v>
      </c>
      <c r="G13" s="8">
        <v>453760</v>
      </c>
    </row>
    <row r="14" spans="1:7" x14ac:dyDescent="0.25">
      <c r="A14" s="2">
        <v>11</v>
      </c>
      <c r="B14" s="4" t="s">
        <v>12</v>
      </c>
      <c r="C14" s="10">
        <v>9189.7000000000007</v>
      </c>
      <c r="D14" s="8">
        <v>8653317.1199999992</v>
      </c>
      <c r="E14" s="8">
        <v>8653.32</v>
      </c>
      <c r="F14" s="8">
        <v>205018.73</v>
      </c>
      <c r="G14" s="8">
        <v>322680</v>
      </c>
    </row>
    <row r="15" spans="1:7" x14ac:dyDescent="0.25">
      <c r="A15" s="2">
        <v>12</v>
      </c>
      <c r="B15" s="4" t="s">
        <v>13</v>
      </c>
      <c r="C15" s="10">
        <v>3528.5</v>
      </c>
      <c r="D15" s="8">
        <v>3299466.24</v>
      </c>
      <c r="E15" s="8">
        <v>3299.47</v>
      </c>
      <c r="F15" s="8">
        <v>124097.13</v>
      </c>
      <c r="G15" s="8">
        <v>101670</v>
      </c>
    </row>
    <row r="16" spans="1:7" x14ac:dyDescent="0.25">
      <c r="A16" s="2">
        <v>13</v>
      </c>
      <c r="B16" s="4" t="s">
        <v>14</v>
      </c>
      <c r="C16" s="10">
        <v>10455.4</v>
      </c>
      <c r="D16" s="8">
        <v>9836144.6400000006</v>
      </c>
      <c r="E16" s="8">
        <v>9836.14</v>
      </c>
      <c r="F16" s="8">
        <v>286784</v>
      </c>
      <c r="G16" s="8">
        <v>322680</v>
      </c>
    </row>
    <row r="17" spans="1:7" x14ac:dyDescent="0.25">
      <c r="A17" s="2">
        <v>14</v>
      </c>
      <c r="B17" s="4" t="s">
        <v>15</v>
      </c>
      <c r="C17" s="10">
        <v>8256.1</v>
      </c>
      <c r="D17" s="8">
        <v>7688378.8799999999</v>
      </c>
      <c r="E17" s="8">
        <v>7688.38</v>
      </c>
      <c r="F17" s="8">
        <v>315594</v>
      </c>
      <c r="G17" s="8">
        <v>244440</v>
      </c>
    </row>
    <row r="18" spans="1:7" x14ac:dyDescent="0.25">
      <c r="A18" s="2">
        <v>15</v>
      </c>
      <c r="B18" s="4" t="s">
        <v>16</v>
      </c>
      <c r="C18" s="10">
        <v>6128.4</v>
      </c>
      <c r="D18" s="8">
        <v>5696248.3200000003</v>
      </c>
      <c r="E18" s="8">
        <v>5696.25</v>
      </c>
      <c r="F18" s="8">
        <v>181985</v>
      </c>
      <c r="G18" s="8">
        <v>244440</v>
      </c>
    </row>
    <row r="19" spans="1:7" x14ac:dyDescent="0.25">
      <c r="A19" s="2">
        <v>16</v>
      </c>
      <c r="B19" s="4" t="s">
        <v>17</v>
      </c>
      <c r="C19" s="10">
        <v>8455</v>
      </c>
      <c r="D19" s="8">
        <v>8124157.4400000004</v>
      </c>
      <c r="E19" s="8">
        <v>8124.16</v>
      </c>
      <c r="F19" s="8">
        <v>0</v>
      </c>
      <c r="G19" s="8">
        <v>322680</v>
      </c>
    </row>
    <row r="20" spans="1:7" x14ac:dyDescent="0.25">
      <c r="A20" s="2">
        <v>17</v>
      </c>
      <c r="B20" s="4" t="s">
        <v>18</v>
      </c>
      <c r="C20" s="10">
        <v>7155.3</v>
      </c>
      <c r="D20" s="8">
        <v>6692313.5999999996</v>
      </c>
      <c r="E20" s="8">
        <v>6692.31</v>
      </c>
      <c r="F20" s="8">
        <v>241182</v>
      </c>
      <c r="G20" s="8">
        <v>215120</v>
      </c>
    </row>
    <row r="21" spans="1:7" x14ac:dyDescent="0.25">
      <c r="A21" s="2">
        <v>18</v>
      </c>
      <c r="B21" s="4" t="s">
        <v>19</v>
      </c>
      <c r="C21" s="10">
        <v>36307.699999999997</v>
      </c>
      <c r="D21" s="8">
        <v>34893411.840000004</v>
      </c>
      <c r="E21" s="8">
        <v>34893.410000000003</v>
      </c>
      <c r="F21" s="8">
        <v>766518.2</v>
      </c>
      <c r="G21" s="8">
        <v>612900</v>
      </c>
    </row>
    <row r="22" spans="1:7" x14ac:dyDescent="0.25">
      <c r="A22" s="2">
        <v>19</v>
      </c>
      <c r="B22" s="4" t="s">
        <v>20</v>
      </c>
      <c r="C22" s="10">
        <v>12348.6</v>
      </c>
      <c r="D22" s="8">
        <v>11610385.92</v>
      </c>
      <c r="E22" s="8">
        <v>11610.39</v>
      </c>
      <c r="F22" s="8">
        <v>296334</v>
      </c>
      <c r="G22" s="8">
        <v>430240</v>
      </c>
    </row>
    <row r="23" spans="1:7" ht="30" customHeight="1" x14ac:dyDescent="0.25">
      <c r="A23" s="2">
        <v>20</v>
      </c>
      <c r="B23" s="4" t="s">
        <v>21</v>
      </c>
      <c r="C23" s="10">
        <v>3642.4</v>
      </c>
      <c r="D23" s="8">
        <v>3486228.48</v>
      </c>
      <c r="E23" s="8">
        <v>3486.23</v>
      </c>
      <c r="F23" s="8">
        <v>45147</v>
      </c>
      <c r="G23" s="8">
        <v>107560</v>
      </c>
    </row>
    <row r="24" spans="1:7" ht="26.25" customHeight="1" x14ac:dyDescent="0.25">
      <c r="A24" s="2">
        <v>21</v>
      </c>
      <c r="B24" s="4" t="s">
        <v>22</v>
      </c>
      <c r="C24" s="10">
        <v>9235.6</v>
      </c>
      <c r="D24" s="8">
        <v>8777825.2799999993</v>
      </c>
      <c r="E24" s="8">
        <v>8777.83</v>
      </c>
      <c r="F24" s="8">
        <v>126332</v>
      </c>
      <c r="G24" s="8">
        <v>322680</v>
      </c>
    </row>
    <row r="25" spans="1:7" x14ac:dyDescent="0.25">
      <c r="A25" s="2">
        <v>22</v>
      </c>
      <c r="B25" s="4" t="s">
        <v>23</v>
      </c>
      <c r="C25" s="10">
        <v>8923.5</v>
      </c>
      <c r="D25" s="8">
        <v>8404300.8000000007</v>
      </c>
      <c r="E25" s="8">
        <v>8404.2999999999993</v>
      </c>
      <c r="F25" s="8">
        <v>188097</v>
      </c>
      <c r="G25" s="8">
        <v>322680</v>
      </c>
    </row>
    <row r="26" spans="1:7" x14ac:dyDescent="0.25">
      <c r="A26" s="23" t="s">
        <v>24</v>
      </c>
      <c r="B26" s="23"/>
      <c r="C26" s="16">
        <f>SUM(C4:C25)</f>
        <v>408733.2</v>
      </c>
      <c r="D26" s="17">
        <f>SUM(D4:D25)</f>
        <v>390457589.76000011</v>
      </c>
      <c r="E26" s="17">
        <f>SUM(E4:E25)</f>
        <v>390457.59999999998</v>
      </c>
      <c r="F26" s="17">
        <f>SUM(F4:F25)</f>
        <v>9224962.1199999992</v>
      </c>
      <c r="G26" s="17">
        <f>SUM(G4:G25)</f>
        <v>8660250</v>
      </c>
    </row>
  </sheetData>
  <mergeCells count="4">
    <mergeCell ref="A2:A3"/>
    <mergeCell ref="B2:B3"/>
    <mergeCell ref="A26:B26"/>
    <mergeCell ref="A1:G1"/>
  </mergeCells>
  <pageMargins left="0.35433070866141736" right="0.27559055118110237" top="0.47244094488188981" bottom="0.15748031496062992" header="0.27559055118110237" footer="0.15748031496062992"/>
  <pageSetup paperSize="9" scale="91" firstPageNumber="2418" orientation="landscape" useFirstPageNumber="1" horizontalDpi="4294967295" verticalDpi="4294967295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 </vt:lpstr>
      <vt:lpstr>2022 год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2019-10-18T10:13:22Z</dcterms:modified>
</cp:coreProperties>
</file>